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167 - VZMR MIDAZOLAM RPN, Připraveno\2 Zadávací dokumentace\2 ZD revize\"/>
    </mc:Choice>
  </mc:AlternateContent>
  <xr:revisionPtr revIDLastSave="0" documentId="13_ncr:1_{34AA4906-6A7A-45E8-93CE-19724A5BD46C}" xr6:coauthVersionLast="47" xr6:coauthVersionMax="47" xr10:uidLastSave="{00000000-0000-0000-0000-000000000000}"/>
  <bookViews>
    <workbookView xWindow="-108" yWindow="-108" windowWidth="23256" windowHeight="12576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I7" i="1"/>
  <c r="I10" i="1" l="1"/>
  <c r="I12" i="1" s="1"/>
</calcChain>
</file>

<file path=xl/sharedStrings.xml><?xml version="1.0" encoding="utf-8"?>
<sst xmlns="http://schemas.openxmlformats.org/spreadsheetml/2006/main" count="26" uniqueCount="24">
  <si>
    <t>Příloha č. 1 KS - Dílčí specifikace ceny</t>
  </si>
  <si>
    <t>Číslo položky</t>
  </si>
  <si>
    <t>Kód SÚKL</t>
  </si>
  <si>
    <t>Kód PDK</t>
  </si>
  <si>
    <t>Registrovaný název léčivého přípravku</t>
  </si>
  <si>
    <t>ATC skupina</t>
  </si>
  <si>
    <t>1.</t>
  </si>
  <si>
    <t>Celková nabídková cena v Kč bez DPH:</t>
  </si>
  <si>
    <t>Výše DPH v Kč:</t>
  </si>
  <si>
    <t>Celková nabídková cena v Kč včetně DPH:</t>
  </si>
  <si>
    <t>Sazba DPH v %</t>
  </si>
  <si>
    <t>Jednotková cena v Kč bez DPH</t>
  </si>
  <si>
    <t>2.</t>
  </si>
  <si>
    <t>3.</t>
  </si>
  <si>
    <t>5MG/ML INJ/INF SOL 10X1ML</t>
  </si>
  <si>
    <t>5MG/ML INJ/INF SOL 10X3ML</t>
  </si>
  <si>
    <t>5MG/ML INJ/INF SOL 10X10ML</t>
  </si>
  <si>
    <t>Název části veřejné zakázky: Parenterální forma 5MG/ML</t>
  </si>
  <si>
    <t>N05CD08</t>
  </si>
  <si>
    <t>Název veřejné zakázky: Léčivý přípravek ATC skupiny N05CD08 s účinnou látkou MIDAZOLAM, část 1
Název části veřejné zakázky: Parenterální forma 5MG/ML</t>
  </si>
  <si>
    <t>Položky veřejné zakázky (název účinné látky, síla, balení)</t>
  </si>
  <si>
    <t>Nabídková cena v Kč bez DPH za jedno balení</t>
  </si>
  <si>
    <t>Nabídková cena v Kč bez DPH za předpokládanou spotřebu balení za 2 roky (24 měsíců)</t>
  </si>
  <si>
    <t>Předpokládaná spotřeba balení za období 2 let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</si>
</sst>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Aptos Narrow"/>
      <family val="2"/>
      <charset val="238"/>
      <scheme val="minor"/>
    </font>
    <font>
      <b/>
      <sz val="14"/>
      <color theme="1"/>
      <name val="Aptos"/>
      <family val="2"/>
    </font>
    <font>
      <sz val="14"/>
      <color theme="1"/>
      <name val="Aptos"/>
      <family val="2"/>
    </font>
    <font>
      <b/>
      <sz val="12"/>
      <color theme="1"/>
      <name val="Aptos"/>
      <family val="2"/>
    </font>
    <font>
      <sz val="12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b/>
      <sz val="11"/>
      <color theme="1"/>
      <name val="Aptos Narrow"/>
      <family val="2"/>
      <charset val="238"/>
      <scheme val="minor"/>
    </font>
    <font>
      <b/>
      <sz val="11"/>
      <color theme="1"/>
      <name val="Apto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3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3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3" borderId="1" xfId="0" applyFont="1" applyFill="1" applyBorder="1"/>
    <xf numFmtId="0" fontId="7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right" vertical="center"/>
    </xf>
    <xf numFmtId="164" fontId="8" fillId="3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4" fontId="6" fillId="4" borderId="2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/>
    <xf numFmtId="0" fontId="6" fillId="0" borderId="0" xfId="0" applyFont="1"/>
    <xf numFmtId="0" fontId="1" fillId="0" borderId="0" xfId="0" applyFont="1"/>
    <xf numFmtId="0" fontId="2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4" borderId="1" xfId="0" applyFont="1" applyFill="1" applyBorder="1" applyAlignment="1">
      <alignment horizontal="left" vertical="top"/>
    </xf>
    <xf numFmtId="0" fontId="0" fillId="4" borderId="1" xfId="0" applyFill="1" applyBorder="1" applyAlignment="1">
      <alignment horizontal="left" vertical="top"/>
    </xf>
    <xf numFmtId="0" fontId="6" fillId="4" borderId="1" xfId="0" applyFont="1" applyFill="1" applyBorder="1" applyAlignment="1">
      <alignment vertical="top" wrapText="1"/>
    </xf>
    <xf numFmtId="0" fontId="0" fillId="4" borderId="1" xfId="0" applyFill="1" applyBorder="1" applyAlignment="1"/>
    <xf numFmtId="0" fontId="10" fillId="4" borderId="1" xfId="0" applyFont="1" applyFill="1" applyBorder="1" applyAlignment="1"/>
    <xf numFmtId="0" fontId="9" fillId="4" borderId="1" xfId="0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1:K18"/>
  <sheetViews>
    <sheetView tabSelected="1" workbookViewId="0">
      <selection activeCell="I12" sqref="I12"/>
    </sheetView>
  </sheetViews>
  <sheetFormatPr defaultRowHeight="14.4" x14ac:dyDescent="0.3"/>
  <cols>
    <col min="1" max="1" width="9.21875" customWidth="1"/>
    <col min="2" max="2" width="42" customWidth="1"/>
    <col min="3" max="3" width="17.33203125" customWidth="1"/>
    <col min="4" max="4" width="17.109375" customWidth="1"/>
    <col min="5" max="5" width="18" customWidth="1"/>
    <col min="6" max="6" width="14.33203125" customWidth="1"/>
    <col min="7" max="7" width="20.5546875" customWidth="1"/>
    <col min="8" max="8" width="17.21875" customWidth="1"/>
    <col min="9" max="9" width="19.6640625" customWidth="1"/>
    <col min="10" max="10" width="8" customWidth="1"/>
    <col min="11" max="11" width="11.6640625" customWidth="1"/>
  </cols>
  <sheetData>
    <row r="1" spans="1:11" ht="18" x14ac:dyDescent="0.35">
      <c r="A1" s="23" t="s">
        <v>0</v>
      </c>
      <c r="B1" s="24"/>
      <c r="C1" s="2"/>
      <c r="D1" s="2"/>
      <c r="E1" s="3"/>
      <c r="F1" s="3"/>
      <c r="G1" s="3"/>
      <c r="H1" s="3"/>
      <c r="I1" s="3"/>
      <c r="J1" s="4"/>
      <c r="K1" s="4"/>
    </row>
    <row r="2" spans="1:11" ht="18" x14ac:dyDescent="0.35">
      <c r="A2" s="21"/>
      <c r="B2" s="22"/>
      <c r="C2" s="2"/>
      <c r="D2" s="2"/>
      <c r="E2" s="3"/>
      <c r="F2" s="3"/>
      <c r="G2" s="3"/>
      <c r="H2" s="3"/>
      <c r="I2" s="3"/>
      <c r="J2" s="4"/>
      <c r="K2" s="4"/>
    </row>
    <row r="3" spans="1:11" ht="15.6" x14ac:dyDescent="0.3">
      <c r="A3" s="27" t="s">
        <v>19</v>
      </c>
      <c r="B3" s="28"/>
      <c r="C3" s="28"/>
      <c r="D3" s="28"/>
      <c r="E3" s="28"/>
      <c r="F3" s="28"/>
      <c r="G3" s="28"/>
      <c r="H3" s="28"/>
      <c r="I3" s="28"/>
      <c r="J3" s="4"/>
      <c r="K3" s="4"/>
    </row>
    <row r="4" spans="1:11" ht="15.6" x14ac:dyDescent="0.3">
      <c r="A4" s="25" t="s">
        <v>17</v>
      </c>
      <c r="B4" s="25"/>
      <c r="C4" s="26"/>
      <c r="D4" s="4"/>
      <c r="E4" s="4"/>
      <c r="F4" s="4"/>
      <c r="G4" s="4"/>
      <c r="H4" s="4"/>
      <c r="I4" s="4"/>
      <c r="J4" s="4"/>
      <c r="K4" s="4"/>
    </row>
    <row r="5" spans="1:11" x14ac:dyDescent="0.3">
      <c r="A5" s="5"/>
      <c r="B5" s="5"/>
      <c r="C5" s="4"/>
      <c r="D5" s="4"/>
      <c r="E5" s="4"/>
      <c r="F5" s="4"/>
      <c r="G5" s="4"/>
      <c r="H5" s="4"/>
      <c r="I5" s="4"/>
      <c r="J5" s="4"/>
      <c r="K5" s="4"/>
    </row>
    <row r="6" spans="1:11" ht="72" x14ac:dyDescent="0.3">
      <c r="A6" s="6" t="s">
        <v>1</v>
      </c>
      <c r="B6" s="6" t="s">
        <v>20</v>
      </c>
      <c r="C6" s="7" t="s">
        <v>2</v>
      </c>
      <c r="D6" s="7" t="s">
        <v>3</v>
      </c>
      <c r="E6" s="6" t="s">
        <v>4</v>
      </c>
      <c r="F6" s="6" t="s">
        <v>5</v>
      </c>
      <c r="G6" s="8" t="s">
        <v>23</v>
      </c>
      <c r="H6" s="6" t="s">
        <v>21</v>
      </c>
      <c r="I6" s="8" t="s">
        <v>22</v>
      </c>
      <c r="J6" s="6" t="s">
        <v>10</v>
      </c>
      <c r="K6" s="8" t="s">
        <v>11</v>
      </c>
    </row>
    <row r="7" spans="1:11" x14ac:dyDescent="0.3">
      <c r="A7" s="9" t="s">
        <v>6</v>
      </c>
      <c r="B7" s="19" t="s">
        <v>14</v>
      </c>
      <c r="C7" s="10"/>
      <c r="D7" s="11"/>
      <c r="E7" s="11"/>
      <c r="F7" s="12" t="s">
        <v>18</v>
      </c>
      <c r="G7" s="13">
        <v>2800</v>
      </c>
      <c r="H7" s="14">
        <v>0</v>
      </c>
      <c r="I7" s="14">
        <f>G7*H7</f>
        <v>0</v>
      </c>
      <c r="J7" s="10"/>
      <c r="K7" s="15">
        <v>0</v>
      </c>
    </row>
    <row r="8" spans="1:11" x14ac:dyDescent="0.3">
      <c r="A8" s="9" t="s">
        <v>12</v>
      </c>
      <c r="B8" s="20" t="s">
        <v>15</v>
      </c>
      <c r="C8" s="10"/>
      <c r="D8" s="11"/>
      <c r="E8" s="11"/>
      <c r="F8" s="12" t="s">
        <v>18</v>
      </c>
      <c r="G8" s="13">
        <v>200</v>
      </c>
      <c r="H8" s="14">
        <v>0</v>
      </c>
      <c r="I8" s="14">
        <f>G8*H8</f>
        <v>0</v>
      </c>
      <c r="J8" s="10"/>
      <c r="K8" s="15">
        <v>0</v>
      </c>
    </row>
    <row r="9" spans="1:11" x14ac:dyDescent="0.3">
      <c r="A9" s="9" t="s">
        <v>13</v>
      </c>
      <c r="B9" s="19" t="s">
        <v>16</v>
      </c>
      <c r="C9" s="10"/>
      <c r="D9" s="11"/>
      <c r="E9" s="11"/>
      <c r="F9" s="12" t="s">
        <v>18</v>
      </c>
      <c r="G9" s="13">
        <v>450</v>
      </c>
      <c r="H9" s="14">
        <v>0</v>
      </c>
      <c r="I9" s="14">
        <f>G9*H9</f>
        <v>0</v>
      </c>
      <c r="J9" s="10"/>
      <c r="K9" s="15">
        <v>0</v>
      </c>
    </row>
    <row r="10" spans="1:11" x14ac:dyDescent="0.3">
      <c r="A10" s="4"/>
      <c r="B10" s="4"/>
      <c r="C10" s="16"/>
      <c r="D10" s="16"/>
      <c r="E10" s="16"/>
      <c r="F10" s="29" t="s">
        <v>7</v>
      </c>
      <c r="G10" s="30"/>
      <c r="H10" s="30"/>
      <c r="I10" s="17">
        <f>SUM(I7:I9)</f>
        <v>0</v>
      </c>
      <c r="J10" s="4"/>
      <c r="K10" s="4"/>
    </row>
    <row r="11" spans="1:11" x14ac:dyDescent="0.3">
      <c r="A11" s="4"/>
      <c r="B11" s="4"/>
      <c r="C11" s="4"/>
      <c r="D11" s="4"/>
      <c r="E11" s="4"/>
      <c r="F11" s="31" t="s">
        <v>8</v>
      </c>
      <c r="G11" s="32"/>
      <c r="H11" s="32"/>
      <c r="I11" s="18">
        <v>0</v>
      </c>
      <c r="J11" s="4"/>
      <c r="K11" s="4"/>
    </row>
    <row r="12" spans="1:11" x14ac:dyDescent="0.3">
      <c r="A12" s="4"/>
      <c r="B12" s="4"/>
      <c r="C12" s="4"/>
      <c r="D12" s="4"/>
      <c r="E12" s="4"/>
      <c r="F12" s="33" t="s">
        <v>9</v>
      </c>
      <c r="G12" s="34"/>
      <c r="H12" s="34"/>
      <c r="I12" s="18">
        <f>SUM(I10:I11)</f>
        <v>0</v>
      </c>
      <c r="J12" s="4"/>
      <c r="K12" s="4"/>
    </row>
    <row r="18" spans="7:8" x14ac:dyDescent="0.3">
      <c r="G18" s="1"/>
      <c r="H18" s="1"/>
    </row>
  </sheetData>
  <mergeCells count="6">
    <mergeCell ref="F12:H12"/>
    <mergeCell ref="A1:B1"/>
    <mergeCell ref="A4:C4"/>
    <mergeCell ref="A3:I3"/>
    <mergeCell ref="F10:H10"/>
    <mergeCell ref="F11:H11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Props1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2025-11-29T16:01:25Z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